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<sst xmlns="http://schemas.openxmlformats.org/spreadsheetml/2006/main" count="23" uniqueCount="23">
  <si>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</si>
  <si>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全年收购总量</t>
  </si>
  <si>
    <t>自营利润</t>
  </si>
  <si>
    <t>盐宝公司</t>
  </si>
  <si>
    <t>秦南公司</t>
  </si>
  <si>
    <t>龙冈公司</t>
  </si>
  <si>
    <t>盐淮米业公司</t>
  </si>
  <si>
    <t>种植公司</t>
  </si>
  <si>
    <t>日新公司</t>
  </si>
  <si>
    <t>合  计</t>
  </si>
  <si>
    <t>备  注</t>
  </si>
  <si>
    <t>2019年度目标任务分解表</t>
  </si>
  <si>
    <t>产后服务中心</t>
  </si>
  <si>
    <t>单位：吨、万元、个、亩</t>
  </si>
  <si>
    <t>其中</t>
  </si>
  <si>
    <t>订单粮食履约率</t>
  </si>
  <si>
    <t>优质粮</t>
  </si>
  <si>
    <t>小麦</t>
  </si>
  <si>
    <t>稻谷</t>
  </si>
  <si>
    <t xml:space="preserve">  注：1、政策性粮食（托市、储备）计划下达，集团根据当时情况在各子公司全年收购总量中明确落实相关要求。</t>
  </si>
  <si>
    <t xml:space="preserve">      2、优质品种：郑麦9023、烟农979优质白麦；镇麦系列优质红小麦；南粳9108、46等优质稻谷（最终按集团收购期间指定的优质品种为准）。</t>
  </si>
  <si>
    <t>小计</t>
  </si>
  <si>
    <t>附：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</si>
</sst>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6.25390625" style="0" customWidth="1"/>
    <col min="2" max="2" width="14.50390625" style="0" customWidth="1"/>
    <col min="3" max="6" width="12.50390625" style="0" customWidth="1"/>
    <col min="7" max="8" width="13.50390625" style="0" customWidth="1"/>
    <col min="9" max="9" width="14.375" style="0" customWidth="1"/>
  </cols>
  <sheetData>
    <row r="1" ht="18.75" customHeight="1">
      <c r="A1" t="s">
        <v>22</v>
      </c>
    </row>
    <row r="2" spans="1:9" ht="33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</row>
    <row r="3" spans="8:10" ht="27.75" customHeight="1">
      <c r="H3" s="8" t="s">
        <v>13</v>
      </c>
      <c r="I3" s="8"/>
      <c r="J3" s="1"/>
    </row>
    <row r="4" spans="1:9" ht="31.5" customHeight="1">
      <c r="A4" s="5" t="s">
        <v>0</v>
      </c>
      <c r="B4" s="5" t="s">
        <v>1</v>
      </c>
      <c r="C4" s="9" t="s">
        <v>14</v>
      </c>
      <c r="D4" s="10"/>
      <c r="E4" s="10"/>
      <c r="F4" s="11"/>
      <c r="G4" s="5" t="s">
        <v>2</v>
      </c>
      <c r="H4" s="5" t="s">
        <v>12</v>
      </c>
      <c r="I4" s="5" t="s">
        <v>10</v>
      </c>
    </row>
    <row r="5" spans="1:9" ht="31.5" customHeight="1">
      <c r="A5" s="6"/>
      <c r="B5" s="6"/>
      <c r="C5" s="12" t="s">
        <v>15</v>
      </c>
      <c r="D5" s="12"/>
      <c r="E5" s="12"/>
      <c r="F5" s="5" t="s">
        <v>16</v>
      </c>
      <c r="G5" s="6"/>
      <c r="H5" s="6"/>
      <c r="I5" s="6"/>
    </row>
    <row r="6" spans="1:9" ht="31.5" customHeight="1">
      <c r="A6" s="7"/>
      <c r="B6" s="7"/>
      <c r="C6" s="3" t="s">
        <v>21</v>
      </c>
      <c r="D6" s="3" t="s">
        <v>17</v>
      </c>
      <c r="E6" s="3" t="s">
        <v>18</v>
      </c>
      <c r="F6" s="7"/>
      <c r="G6" s="7"/>
      <c r="H6" s="7"/>
      <c r="I6" s="7"/>
    </row>
    <row r="7" spans="1:9" ht="31.5" customHeight="1">
      <c r="A7" s="2" t="s">
        <v>3</v>
      </c>
      <c r="B7" s="2">
        <v>30000</v>
      </c>
      <c r="C7" s="2">
        <f>SUM(D7:E7)</f>
        <v>4700</v>
      </c>
      <c r="D7" s="2">
        <v>1700</v>
      </c>
      <c r="E7" s="2">
        <v>3000</v>
      </c>
      <c r="F7" s="2">
        <v>3000</v>
      </c>
      <c r="G7" s="2">
        <v>80</v>
      </c>
      <c r="H7" s="2">
        <v>1</v>
      </c>
      <c r="I7" s="2"/>
    </row>
    <row r="8" spans="1:9" ht="31.5" customHeight="1">
      <c r="A8" s="2" t="s">
        <v>4</v>
      </c>
      <c r="B8" s="2">
        <v>25000</v>
      </c>
      <c r="C8" s="2">
        <f aca="true" t="shared" si="0" ref="C8:C13">SUM(D8:E8)</f>
        <v>5900</v>
      </c>
      <c r="D8" s="2">
        <v>2000</v>
      </c>
      <c r="E8" s="2">
        <v>3900</v>
      </c>
      <c r="F8" s="2">
        <v>2500</v>
      </c>
      <c r="G8" s="2">
        <v>75</v>
      </c>
      <c r="H8" s="2">
        <v>1</v>
      </c>
      <c r="I8" s="2"/>
    </row>
    <row r="9" spans="1:9" ht="31.5" customHeight="1">
      <c r="A9" s="2" t="s">
        <v>5</v>
      </c>
      <c r="B9" s="2">
        <v>36000</v>
      </c>
      <c r="C9" s="2">
        <f t="shared" si="0"/>
        <v>1750</v>
      </c>
      <c r="D9" s="2">
        <v>600</v>
      </c>
      <c r="E9" s="2">
        <v>1150</v>
      </c>
      <c r="F9" s="2">
        <v>3600</v>
      </c>
      <c r="G9" s="2">
        <v>65</v>
      </c>
      <c r="H9" s="2">
        <v>1</v>
      </c>
      <c r="I9" s="2"/>
    </row>
    <row r="10" spans="1:9" ht="31.5" customHeight="1">
      <c r="A10" s="2" t="s">
        <v>6</v>
      </c>
      <c r="B10" s="2">
        <v>5000</v>
      </c>
      <c r="C10" s="2">
        <f t="shared" si="0"/>
        <v>990</v>
      </c>
      <c r="D10" s="2">
        <v>340</v>
      </c>
      <c r="E10" s="2">
        <v>650</v>
      </c>
      <c r="F10" s="2">
        <v>500</v>
      </c>
      <c r="G10" s="2">
        <v>55</v>
      </c>
      <c r="H10" s="2"/>
      <c r="I10" s="2"/>
    </row>
    <row r="11" spans="1:9" ht="31.5" customHeight="1">
      <c r="A11" s="2" t="s">
        <v>7</v>
      </c>
      <c r="B11" s="2">
        <v>2000</v>
      </c>
      <c r="C11" s="2">
        <f t="shared" si="0"/>
        <v>460</v>
      </c>
      <c r="D11" s="2">
        <v>160</v>
      </c>
      <c r="E11" s="2">
        <v>300</v>
      </c>
      <c r="F11" s="2">
        <v>200</v>
      </c>
      <c r="G11" s="2">
        <v>15</v>
      </c>
      <c r="H11" s="2">
        <v>1</v>
      </c>
      <c r="I11" s="2"/>
    </row>
    <row r="12" spans="1:9" ht="31.5" customHeight="1">
      <c r="A12" s="2" t="s">
        <v>8</v>
      </c>
      <c r="B12" s="2">
        <v>2000</v>
      </c>
      <c r="C12" s="2"/>
      <c r="D12" s="2"/>
      <c r="E12" s="2"/>
      <c r="F12" s="2">
        <v>200</v>
      </c>
      <c r="G12" s="2">
        <v>10</v>
      </c>
      <c r="H12" s="2"/>
      <c r="I12" s="2"/>
    </row>
    <row r="13" spans="1:9" ht="31.5" customHeight="1">
      <c r="A13" s="2" t="s">
        <v>9</v>
      </c>
      <c r="B13" s="2">
        <f>SUM(B7:B12)</f>
        <v>100000</v>
      </c>
      <c r="C13" s="2">
        <f t="shared" si="0"/>
        <v>13800</v>
      </c>
      <c r="D13" s="2">
        <f>SUM(D7:D12)</f>
        <v>4800</v>
      </c>
      <c r="E13" s="2">
        <f>SUM(E7:E12)</f>
        <v>9000</v>
      </c>
      <c r="F13" s="2">
        <f>SUM(F7:F12)</f>
        <v>10000</v>
      </c>
      <c r="G13" s="2">
        <f>SUM(G7:G12)</f>
        <v>300</v>
      </c>
      <c r="H13" s="2">
        <f>SUM(H7:H12)</f>
        <v>4</v>
      </c>
      <c r="I13" s="2"/>
    </row>
    <row r="14" spans="1:9" ht="9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4.75" customHeight="1">
      <c r="A15" s="14" t="s">
        <v>19</v>
      </c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4" t="s">
        <v>20</v>
      </c>
      <c r="B16" s="14"/>
      <c r="C16" s="14"/>
      <c r="D16" s="14"/>
      <c r="E16" s="14"/>
      <c r="F16" s="14"/>
      <c r="G16" s="14"/>
      <c r="H16" s="14"/>
      <c r="I16" s="14"/>
    </row>
  </sheetData>
  <mergeCells count="12">
    <mergeCell ref="A2:I2"/>
    <mergeCell ref="A15:I15"/>
    <mergeCell ref="A16:I16"/>
    <mergeCell ref="C4:F4"/>
    <mergeCell ref="C5:E5"/>
    <mergeCell ref="A4:A6"/>
    <mergeCell ref="B4:B6"/>
    <mergeCell ref="F5:F6"/>
    <mergeCell ref="G4:G6"/>
    <mergeCell ref="H4:H6"/>
    <mergeCell ref="H3:I3"/>
    <mergeCell ref="I4:I6"/>
  </mergeCells>
  <printOptions horizontalCentered="1" verticalCentered="1"/>
  <pageMargins left="0.7086614173228347" right="0.70866141732283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2019-06-03T02:24:15Z</cp:lastPrinted>
  <dcterms:created xsi:type="dcterms:W3CDTF">2018-06-14T08:39:53Z</dcterms:created>
  <dcterms:modified xsi:type="dcterms:W3CDTF">2019-06-03T02:26:56Z</dcterms:modified>
  <cp:category/>
  <cp:version/>
  <cp:contentType/>
  <cp:contentStatus/>
</cp:coreProperties>
</file>